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wojci\Desktop\Rybnickie Regaty Żeglarskie 6-7.04.2023\42\"/>
    </mc:Choice>
  </mc:AlternateContent>
  <xr:revisionPtr revIDLastSave="0" documentId="13_ncr:1_{A66E69C6-36DE-4BAD-866A-213F5BD74D00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przepis 42" sheetId="1" r:id="rId1"/>
  </sheets>
  <definedNames>
    <definedName name="__xlnm._FilterDatabase" localSheetId="0">'przepis 42'!$A$5:$I$13</definedName>
    <definedName name="__xlnm._FilterDatabase_1">'przepis 42'!$A$5:$I$13</definedName>
    <definedName name="action">#N/A</definedName>
    <definedName name="leg">#N/A</definedName>
    <definedName name="race">#N/A</definedName>
    <definedName name="RR42_meeting_OPTI_Foglio2" localSheetId="0">'przepis 42'!#REF!</definedName>
    <definedName name="RR42_meeting_OPTI_Foglio2__1" localSheetId="0">#N/A</definedName>
    <definedName name="RR42_meeting_OPTI_Foglio2__2" localSheetId="0">#N/A</definedName>
    <definedName name="rule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B9" i="1"/>
  <c r="B8" i="1"/>
  <c r="B7" i="1"/>
  <c r="B6" i="1"/>
</calcChain>
</file>

<file path=xl/sharedStrings.xml><?xml version="1.0" encoding="utf-8"?>
<sst xmlns="http://schemas.openxmlformats.org/spreadsheetml/2006/main" count="30" uniqueCount="25">
  <si>
    <t>Data/czas:</t>
  </si>
  <si>
    <t>Klasa/ numer</t>
  </si>
  <si>
    <t>Nr kary</t>
  </si>
  <si>
    <t>Wyścig</t>
  </si>
  <si>
    <t>Bok</t>
  </si>
  <si>
    <t>Przepis</t>
  </si>
  <si>
    <t>Akcja jachtu</t>
  </si>
  <si>
    <t>Akcja ZP</t>
  </si>
  <si>
    <t>Naruszenie</t>
  </si>
  <si>
    <t>42.2(b)(1)</t>
  </si>
  <si>
    <t>2TP</t>
  </si>
  <si>
    <t>42.2(a)</t>
  </si>
  <si>
    <t>42.2(d)</t>
  </si>
  <si>
    <t>START</t>
  </si>
  <si>
    <t>kołysanie spowodowane ruchami ciała do środka i na zewnątrz</t>
  </si>
  <si>
    <t>Przepis 42 - zestawienie kar</t>
  </si>
  <si>
    <t>1,5 TP</t>
  </si>
  <si>
    <t>DSQ</t>
  </si>
  <si>
    <t>wielokrotne, gwałtowne ruchy sterem w obydwu kierunkach, napędzające jacht</t>
  </si>
  <si>
    <t>powtarzane pompowanie żaglem</t>
  </si>
  <si>
    <t>OPPB 1336</t>
  </si>
  <si>
    <t>ILCA 6 212961</t>
  </si>
  <si>
    <t>ILCA 4 200438</t>
  </si>
  <si>
    <t>Puchar TS Kuźnia Rybnik</t>
  </si>
  <si>
    <t>ILCA 4 213347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</si>
</sst>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"/>
  </numFmts>
  <fonts count="7" x14ac:knownFonts="1">
    <font>
      <sz val="10"/>
      <name val="Arial"/>
      <charset val="238"/>
    </font>
    <font>
      <b/>
      <sz val="16"/>
      <name val="Arial"/>
      <charset val="238"/>
    </font>
    <font>
      <b/>
      <sz val="14"/>
      <name val="Arial"/>
      <charset val="238"/>
    </font>
    <font>
      <sz val="11"/>
      <name val="Arial"/>
      <charset val="238"/>
    </font>
    <font>
      <b/>
      <sz val="11"/>
      <name val="Arial"/>
      <charset val="238"/>
    </font>
    <font>
      <b/>
      <sz val="10"/>
      <name val="Arial"/>
      <charset val="238"/>
    </font>
    <font>
      <sz val="10"/>
      <name val="Arial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6" fillId="0" borderId="0" xfId="1"/>
    <xf numFmtId="0" fontId="6" fillId="0" borderId="0" xfId="1" applyAlignment="1">
      <alignment horizontal="left"/>
    </xf>
    <xf numFmtId="0" fontId="6" fillId="0" borderId="0" xfId="1" applyAlignment="1">
      <alignment wrapText="1"/>
    </xf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wrapText="1"/>
    </xf>
    <xf numFmtId="0" fontId="6" fillId="0" borderId="1" xfId="1" applyBorder="1" applyAlignment="1">
      <alignment horizontal="center"/>
    </xf>
    <xf numFmtId="0" fontId="6" fillId="0" borderId="1" xfId="1" applyBorder="1" applyAlignment="1">
      <alignment horizontal="center" wrapText="1"/>
    </xf>
    <xf numFmtId="0" fontId="0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1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</cellXfs>
  <cellStyles count="2">
    <cellStyle name="Excel Built-in Normal" xfId="1" xr:uid="{00000000-0005-0000-0000-00001F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"/>
  <sheetViews>
    <sheetView tabSelected="1" zoomScale="90" zoomScaleNormal="90" workbookViewId="0">
      <selection activeCell="A9" sqref="A9"/>
    </sheetView>
  </sheetViews>
  <sheetFormatPr defaultColWidth="8.6640625" defaultRowHeight="13.2" x14ac:dyDescent="0.25"/>
  <cols>
    <col min="1" max="1" width="18.88671875" style="1" customWidth="1"/>
    <col min="2" max="2" width="8.6640625" style="1" hidden="1" customWidth="1"/>
    <col min="3" max="3" width="8.5546875" style="1" customWidth="1"/>
    <col min="4" max="4" width="8.109375" style="1" customWidth="1"/>
    <col min="5" max="5" width="7.5546875" style="1" customWidth="1"/>
    <col min="6" max="6" width="10.33203125" style="2" customWidth="1"/>
    <col min="7" max="7" width="9.6640625" style="1" customWidth="1"/>
    <col min="8" max="8" width="10.109375" style="1" customWidth="1"/>
    <col min="9" max="9" width="68.44140625" style="3" customWidth="1"/>
    <col min="10" max="16384" width="8.6640625" style="1"/>
  </cols>
  <sheetData>
    <row r="1" spans="1:9" ht="27.75" customHeight="1" x14ac:dyDescent="0.4">
      <c r="A1" s="16" t="s">
        <v>23</v>
      </c>
      <c r="B1" s="16"/>
      <c r="C1" s="16"/>
      <c r="D1" s="16"/>
      <c r="E1" s="16"/>
      <c r="F1" s="16"/>
      <c r="G1" s="16"/>
      <c r="H1" s="16"/>
      <c r="I1" s="16"/>
    </row>
    <row r="2" spans="1:9" ht="17.399999999999999" x14ac:dyDescent="0.3">
      <c r="A2" s="17" t="s">
        <v>15</v>
      </c>
      <c r="B2" s="17"/>
      <c r="C2" s="17"/>
      <c r="D2" s="17"/>
      <c r="E2" s="17"/>
      <c r="F2" s="17"/>
      <c r="G2" s="17"/>
      <c r="H2" s="17"/>
      <c r="I2" s="17"/>
    </row>
    <row r="3" spans="1:9" ht="13.8" x14ac:dyDescent="0.25">
      <c r="B3" s="4"/>
      <c r="C3" s="4"/>
      <c r="D3" s="5"/>
      <c r="F3" s="6"/>
      <c r="H3" s="5" t="s">
        <v>0</v>
      </c>
      <c r="I3" s="7">
        <f ca="1">NOW()</f>
        <v>45030.748781018519</v>
      </c>
    </row>
    <row r="4" spans="1:9" ht="18" customHeight="1" x14ac:dyDescent="0.25"/>
    <row r="5" spans="1:9" ht="26.25" customHeight="1" x14ac:dyDescent="0.25">
      <c r="A5" s="11" t="s">
        <v>1</v>
      </c>
      <c r="B5" s="14" t="s">
        <v>2</v>
      </c>
      <c r="C5" s="11" t="s">
        <v>2</v>
      </c>
      <c r="D5" s="11" t="s">
        <v>3</v>
      </c>
      <c r="E5" s="11" t="s">
        <v>4</v>
      </c>
      <c r="F5" s="12" t="s">
        <v>5</v>
      </c>
      <c r="G5" s="13" t="s">
        <v>6</v>
      </c>
      <c r="H5" s="13" t="s">
        <v>7</v>
      </c>
      <c r="I5" s="13" t="s">
        <v>8</v>
      </c>
    </row>
    <row r="6" spans="1:9" ht="13.8" x14ac:dyDescent="0.25">
      <c r="A6" s="8" t="s">
        <v>20</v>
      </c>
      <c r="B6" s="15">
        <f>COUNTIF(A$6:A$13,A6)</f>
        <v>1</v>
      </c>
      <c r="C6" s="8">
        <v>1</v>
      </c>
      <c r="D6" s="8">
        <v>1</v>
      </c>
      <c r="E6" s="8" t="s">
        <v>13</v>
      </c>
      <c r="F6" s="8" t="s">
        <v>12</v>
      </c>
      <c r="G6" s="8" t="s">
        <v>16</v>
      </c>
      <c r="H6" s="8" t="s">
        <v>17</v>
      </c>
      <c r="I6" s="9" t="s">
        <v>18</v>
      </c>
    </row>
    <row r="7" spans="1:9" ht="13.8" x14ac:dyDescent="0.25">
      <c r="A7" s="8" t="s">
        <v>21</v>
      </c>
      <c r="B7" s="15">
        <f>COUNTIF(A$6:A$13,A7)</f>
        <v>1</v>
      </c>
      <c r="C7" s="8">
        <v>1</v>
      </c>
      <c r="D7" s="8">
        <v>2</v>
      </c>
      <c r="E7" s="8">
        <v>2</v>
      </c>
      <c r="F7" s="8" t="s">
        <v>11</v>
      </c>
      <c r="G7" s="8" t="s">
        <v>10</v>
      </c>
      <c r="H7" s="8"/>
      <c r="I7" s="9" t="s">
        <v>19</v>
      </c>
    </row>
    <row r="8" spans="1:9" ht="13.8" x14ac:dyDescent="0.25">
      <c r="A8" s="8" t="s">
        <v>22</v>
      </c>
      <c r="B8" s="15">
        <f>COUNTIF(A$6:A$13,A8)</f>
        <v>1</v>
      </c>
      <c r="C8" s="8">
        <v>1</v>
      </c>
      <c r="D8" s="8">
        <v>1</v>
      </c>
      <c r="E8" s="8">
        <v>7</v>
      </c>
      <c r="F8" s="8" t="s">
        <v>9</v>
      </c>
      <c r="G8" s="8" t="s">
        <v>10</v>
      </c>
      <c r="H8" s="8"/>
      <c r="I8" s="9" t="s">
        <v>14</v>
      </c>
    </row>
    <row r="9" spans="1:9" ht="13.8" x14ac:dyDescent="0.25">
      <c r="A9" s="8" t="s">
        <v>24</v>
      </c>
      <c r="B9" s="15">
        <f>COUNTIF(A$6:A$13,A9)</f>
        <v>1</v>
      </c>
      <c r="C9" s="8">
        <v>1</v>
      </c>
      <c r="D9" s="8">
        <v>1</v>
      </c>
      <c r="E9" s="8">
        <v>7</v>
      </c>
      <c r="F9" s="8" t="s">
        <v>9</v>
      </c>
      <c r="G9" s="8" t="s">
        <v>10</v>
      </c>
      <c r="H9" s="8"/>
      <c r="I9" s="9" t="s">
        <v>14</v>
      </c>
    </row>
    <row r="10" spans="1:9" ht="13.8" x14ac:dyDescent="0.25">
      <c r="A10" s="8"/>
      <c r="B10" s="15"/>
      <c r="C10" s="8"/>
      <c r="D10" s="8"/>
      <c r="E10" s="8"/>
      <c r="F10" s="8"/>
      <c r="G10" s="8"/>
      <c r="H10" s="8"/>
      <c r="I10" s="10"/>
    </row>
    <row r="11" spans="1:9" ht="13.8" x14ac:dyDescent="0.25">
      <c r="A11" s="8"/>
      <c r="B11" s="15"/>
      <c r="C11" s="8"/>
      <c r="D11" s="8"/>
      <c r="E11" s="8"/>
      <c r="F11" s="8"/>
      <c r="G11" s="8"/>
      <c r="H11" s="8"/>
      <c r="I11" s="10"/>
    </row>
    <row r="12" spans="1:9" ht="13.8" x14ac:dyDescent="0.25">
      <c r="A12" s="8"/>
      <c r="B12" s="15"/>
      <c r="C12" s="8"/>
      <c r="D12" s="8"/>
      <c r="E12" s="8"/>
      <c r="F12" s="8"/>
      <c r="G12" s="8"/>
      <c r="H12" s="8"/>
      <c r="I12" s="9"/>
    </row>
    <row r="13" spans="1:9" ht="13.8" x14ac:dyDescent="0.25">
      <c r="A13" s="8"/>
      <c r="B13" s="15"/>
      <c r="C13" s="8"/>
      <c r="D13" s="8"/>
      <c r="E13" s="8"/>
      <c r="F13" s="8"/>
      <c r="G13" s="8"/>
      <c r="H13" s="8"/>
      <c r="I13" s="9"/>
    </row>
  </sheetData>
  <sheetProtection selectLockedCells="1" selectUnlockedCells="1"/>
  <mergeCells count="2">
    <mergeCell ref="A1:I1"/>
    <mergeCell ref="A2:I2"/>
  </mergeCells>
  <printOptions horizontalCentered="1" verticalCentered="1"/>
  <pageMargins left="0.59027777777777801" right="0.59027777777777801" top="0.23611111111111099" bottom="0.59027777777777801" header="0.51180555555555596" footer="0.51180555555555596"/>
  <pageSetup paperSize="9" scale="97" firstPageNumber="0" fitToHeight="0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przepis 42</vt:lpstr>
      <vt:lpstr>'przepis 42'!__xlnm._FilterDatabase</vt:lpstr>
      <vt:lpstr>__xlnm._FilterDatabase_1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WojtekJ</dc:creator>
  <cp:keywords/>
  <dc:description/>
  <cp:lastModifiedBy>WojtekJ</cp:lastModifiedBy>
  <cp:revision/>
  <cp:lastPrinted>2022-09-03T19:58:24Z</cp:lastPrinted>
  <dcterms:created xsi:type="dcterms:W3CDTF">2022-08-27T15:44:00Z</dcterms:created>
  <dcterms:modified xsi:type="dcterms:W3CDTF">2023-04-14T15:58:14Z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E5CD989058E74AD3BAF3DEBB6D9A0D20</vt:lpwstr>
  </property>
  <property fmtid="{D5CDD505-2E9C-101B-9397-08002B2CF9AE}" pid="3" name="KSOProductBuildVer">
    <vt:lpwstr>1045-11.2.0.11254</vt:lpwstr>
  </property>
</Properties>
</file>